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SEKRETARIÁT\Běžná korespondence\2024\09_Poskytování informací podle zákona č. 106_1999 Sb\020_HLÍDAČ STÁTU, z.ú\"/>
    </mc:Choice>
  </mc:AlternateContent>
  <xr:revisionPtr revIDLastSave="0" documentId="8_{3195EEF2-6E32-42E9-AB11-12C9938FE71C}" xr6:coauthVersionLast="47" xr6:coauthVersionMax="47" xr10:uidLastSave="{00000000-0000-0000-0000-000000000000}"/>
  <bookViews>
    <workbookView xWindow="28680" yWindow="-3060" windowWidth="38640" windowHeight="21240" xr2:uid="{00000000-000D-0000-FFFF-FFFF00000000}"/>
  </bookViews>
  <sheets>
    <sheet name="Sheet1" sheetId="1" r:id="rId1"/>
  </sheets>
  <definedNames>
    <definedName name="ostatni_ustredni_organy_statni_spravy_platytopuredniku_cz" localSheetId="0">Sheet1!$A$8:$H$8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39" i="1" l="1"/>
  <c r="G37" i="1"/>
  <c r="G35" i="1"/>
  <c r="G30" i="1"/>
  <c r="G26" i="1"/>
  <c r="G25" i="1"/>
  <c r="G19" i="1"/>
  <c r="G14" i="1"/>
  <c r="G12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8" i="1"/>
  <c r="G36" i="1"/>
  <c r="G34" i="1"/>
  <c r="G33" i="1"/>
  <c r="G32" i="1"/>
  <c r="G31" i="1"/>
  <c r="G29" i="1"/>
  <c r="G28" i="1"/>
  <c r="G27" i="1"/>
  <c r="G24" i="1"/>
  <c r="G23" i="1"/>
  <c r="G22" i="1"/>
  <c r="G21" i="1"/>
  <c r="G20" i="1"/>
  <c r="G18" i="1"/>
  <c r="G17" i="1"/>
  <c r="G16" i="1"/>
  <c r="G15" i="1"/>
  <c r="G13" i="1"/>
  <c r="G11" i="1"/>
  <c r="G10" i="1"/>
  <c r="G9" i="1"/>
</calcChain>
</file>

<file path=xl/sharedStrings.xml><?xml version="1.0" encoding="utf-8"?>
<sst xmlns="http://schemas.openxmlformats.org/spreadsheetml/2006/main" count="62" uniqueCount="53">
  <si>
    <t>Instituce</t>
  </si>
  <si>
    <t>Vězeňská služba České republiky</t>
  </si>
  <si>
    <t>ICO</t>
  </si>
  <si>
    <t>00212423</t>
  </si>
  <si>
    <t>Datová schránka</t>
  </si>
  <si>
    <t>b86abcb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</si>
  <si>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</si>
  <si>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</si>
  <si>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</si>
  <si>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</si>
  <si>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</si>
  <si>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</si>
  <si>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</si>
  <si>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</si>
  <si>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</si>
  <si>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</si>
  <si>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</si>
  <si>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Ředitel věznice 1</t>
  </si>
  <si>
    <t>Ředitel věznice 2</t>
  </si>
  <si>
    <t>Ředitel věznice 3</t>
  </si>
  <si>
    <t>Ředitel věznice 4</t>
  </si>
  <si>
    <t>Ředitel věznice 5</t>
  </si>
  <si>
    <t>Ředitel věznice 6</t>
  </si>
  <si>
    <t>Ředitel věznice 7</t>
  </si>
  <si>
    <t>Ředitel věznice 8</t>
  </si>
  <si>
    <t>Ředitel věznice 9</t>
  </si>
  <si>
    <t>Ředitel věznice 10</t>
  </si>
  <si>
    <t>Ředitel věznice 11</t>
  </si>
  <si>
    <t>Ředitel věznice 12</t>
  </si>
  <si>
    <t>Ředitel věznice 13</t>
  </si>
  <si>
    <t>Ředitel věznice 14</t>
  </si>
  <si>
    <t>Ředitel věznice 15</t>
  </si>
  <si>
    <t>Ředitel věznice 16</t>
  </si>
  <si>
    <t>Ředitel věznice 17</t>
  </si>
  <si>
    <t>Ředitel věznice 18</t>
  </si>
  <si>
    <t>Ředitel věznice 19</t>
  </si>
  <si>
    <t>Ředitel věznice 20</t>
  </si>
  <si>
    <t>Ředitel věznice 21</t>
  </si>
  <si>
    <t>Ředitel věznice 22</t>
  </si>
  <si>
    <t>Ředitel věznice 23</t>
  </si>
  <si>
    <t>Ředitel věznice 24</t>
  </si>
  <si>
    <t>Ředitel věznice 25</t>
  </si>
  <si>
    <t>Ředitel věznice 26</t>
  </si>
  <si>
    <t>Ředitel věznice 27</t>
  </si>
  <si>
    <t>Ředitel věznice 28</t>
  </si>
  <si>
    <t>Ředitel věznice 29</t>
  </si>
  <si>
    <t>Ředitel věznice 30</t>
  </si>
  <si>
    <t>Ředitel věznice 31</t>
  </si>
  <si>
    <t>Ředitel věznice 32</t>
  </si>
  <si>
    <t>Ředitel věznice 33</t>
  </si>
  <si>
    <t>Ředitel věznice 34</t>
  </si>
  <si>
    <t>Ředitel věznice 35</t>
  </si>
  <si>
    <t>Formulář pro poskytnutí informací o platech a odměnách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</si>
</sst>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  <font>
      <sz val="12"/>
      <color rgb="FF000000"/>
      <name val="Calibri"/>
      <scheme val="minor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0" borderId="1" xfId="0" applyFont="1" applyBorder="1"/>
    <xf numFmtId="0" fontId="5" fillId="2" borderId="1" xfId="0" applyFont="1" applyFill="1" applyBorder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0" xfId="1" applyNumberFormat="1" applyFont="1" applyAlignment="1">
      <alignment wrapText="1"/>
    </xf>
    <xf numFmtId="1" fontId="9" fillId="0" borderId="0" xfId="1" applyNumberFormat="1" applyFont="1" applyAlignment="1">
      <alignment wrapText="1"/>
    </xf>
    <xf numFmtId="1" fontId="2" fillId="0" borderId="1" xfId="1" applyNumberFormat="1" applyFont="1" applyBorder="1" applyAlignment="1">
      <alignment horizontal="center" vertical="center" wrapText="1"/>
    </xf>
    <xf numFmtId="1" fontId="0" fillId="0" borderId="0" xfId="1" applyNumberFormat="1" applyFont="1"/>
    <xf numFmtId="3" fontId="5" fillId="2" borderId="1" xfId="1" applyNumberFormat="1" applyFont="1" applyFill="1" applyBorder="1"/>
    <xf numFmtId="3" fontId="0" fillId="2" borderId="1" xfId="0" applyNumberFormat="1" applyFill="1" applyBorder="1"/>
    <xf numFmtId="3" fontId="0" fillId="4" borderId="1" xfId="0" applyNumberFormat="1" applyFill="1" applyBorder="1"/>
    <xf numFmtId="3" fontId="14" fillId="2" borderId="1" xfId="0" applyNumberFormat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60"/>
  <sheetViews>
    <sheetView tabSelected="1" zoomScale="120" zoomScaleNormal="120" workbookViewId="0">
      <selection activeCell="C18" sqref="C18"/>
    </sheetView>
  </sheetViews>
  <sheetFormatPr defaultColWidth="11.125" defaultRowHeight="15" customHeight="1"/>
  <cols>
    <col min="1" max="1" width="29.25" customWidth="1"/>
    <col min="2" max="2" width="13.5" customWidth="1"/>
    <col min="3" max="4" width="13.125" customWidth="1"/>
    <col min="5" max="5" width="17.5" style="18" customWidth="1"/>
    <col min="6" max="6" width="16.875" customWidth="1"/>
    <col min="7" max="7" width="20.625" customWidth="1"/>
    <col min="8" max="8" width="31.125" customWidth="1"/>
    <col min="9" max="9" width="23.625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52</v>
      </c>
      <c r="B1" s="2"/>
      <c r="C1" s="2"/>
      <c r="D1" s="2"/>
      <c r="E1" s="15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4" t="s">
        <v>0</v>
      </c>
      <c r="B2" s="6" t="s">
        <v>1</v>
      </c>
      <c r="C2" s="2"/>
      <c r="D2" s="2"/>
      <c r="E2" s="15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4" t="s">
        <v>2</v>
      </c>
      <c r="B3" s="6" t="s">
        <v>3</v>
      </c>
      <c r="C3" s="2"/>
      <c r="D3" s="2"/>
      <c r="E3" s="15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4" t="s">
        <v>4</v>
      </c>
      <c r="B4" s="6" t="s">
        <v>5</v>
      </c>
      <c r="C4" s="2"/>
      <c r="D4" s="2"/>
      <c r="E4" s="15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7" t="s">
        <v>6</v>
      </c>
      <c r="B5" s="6">
        <v>2022</v>
      </c>
      <c r="C5" s="2"/>
      <c r="D5" s="2"/>
      <c r="E5" s="15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9" customFormat="1" ht="15.75">
      <c r="A6" s="9" t="s">
        <v>7</v>
      </c>
      <c r="C6" s="10"/>
      <c r="D6" s="10"/>
      <c r="E6" s="16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8" spans="1:28" ht="120.95" customHeight="1">
      <c r="A8" s="13" t="s">
        <v>8</v>
      </c>
      <c r="B8" s="13" t="s">
        <v>9</v>
      </c>
      <c r="C8" s="13" t="s">
        <v>10</v>
      </c>
      <c r="D8" s="13" t="s">
        <v>11</v>
      </c>
      <c r="E8" s="17" t="s">
        <v>12</v>
      </c>
      <c r="F8" s="13" t="s">
        <v>13</v>
      </c>
      <c r="G8" s="14" t="s">
        <v>14</v>
      </c>
      <c r="H8" s="13" t="s">
        <v>15</v>
      </c>
      <c r="I8" s="13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8" t="s">
        <v>17</v>
      </c>
      <c r="B9" s="5">
        <v>2022</v>
      </c>
      <c r="C9" s="5">
        <v>12</v>
      </c>
      <c r="D9" s="5">
        <v>1</v>
      </c>
      <c r="E9" s="19">
        <v>1128466</v>
      </c>
      <c r="F9" s="20">
        <v>190000</v>
      </c>
      <c r="G9" s="21">
        <f t="shared" ref="G9:G51" si="0">E9+F9</f>
        <v>1318466</v>
      </c>
      <c r="H9" s="12"/>
      <c r="I9" s="12"/>
    </row>
    <row r="10" spans="1:28" ht="15.75" customHeight="1">
      <c r="A10" s="8" t="s">
        <v>18</v>
      </c>
      <c r="B10" s="5">
        <v>2022</v>
      </c>
      <c r="C10" s="5">
        <v>12</v>
      </c>
      <c r="D10" s="5">
        <v>1</v>
      </c>
      <c r="E10" s="19">
        <v>1062575</v>
      </c>
      <c r="F10" s="20">
        <v>165000</v>
      </c>
      <c r="G10" s="21">
        <f t="shared" si="0"/>
        <v>1227575</v>
      </c>
      <c r="H10" s="12"/>
      <c r="I10" s="12"/>
    </row>
    <row r="11" spans="1:28" ht="15.75" customHeight="1">
      <c r="A11" s="8" t="s">
        <v>19</v>
      </c>
      <c r="B11" s="5">
        <v>2022</v>
      </c>
      <c r="C11" s="5">
        <v>11</v>
      </c>
      <c r="D11" s="5">
        <v>1</v>
      </c>
      <c r="E11" s="19">
        <v>857524</v>
      </c>
      <c r="F11" s="20">
        <v>130000</v>
      </c>
      <c r="G11" s="21">
        <f t="shared" si="0"/>
        <v>987524</v>
      </c>
      <c r="H11" s="12"/>
      <c r="I11" s="12"/>
    </row>
    <row r="12" spans="1:28" ht="15.75" customHeight="1">
      <c r="A12" s="8" t="s">
        <v>19</v>
      </c>
      <c r="B12" s="5">
        <v>2022</v>
      </c>
      <c r="C12" s="5">
        <v>1</v>
      </c>
      <c r="D12" s="5">
        <v>1</v>
      </c>
      <c r="E12" s="19">
        <v>84940</v>
      </c>
      <c r="F12" s="20">
        <v>0</v>
      </c>
      <c r="G12" s="21">
        <f t="shared" si="0"/>
        <v>84940</v>
      </c>
      <c r="H12" s="12"/>
      <c r="I12" s="12"/>
    </row>
    <row r="13" spans="1:28" ht="15.75" customHeight="1">
      <c r="A13" s="8" t="s">
        <v>20</v>
      </c>
      <c r="B13" s="5">
        <v>2022</v>
      </c>
      <c r="C13" s="5">
        <v>11</v>
      </c>
      <c r="D13" s="5">
        <v>1</v>
      </c>
      <c r="E13" s="19">
        <v>1094612</v>
      </c>
      <c r="F13" s="20">
        <v>75000</v>
      </c>
      <c r="G13" s="21">
        <f t="shared" si="0"/>
        <v>1169612</v>
      </c>
      <c r="H13" s="12"/>
      <c r="I13" s="12"/>
    </row>
    <row r="14" spans="1:28" ht="15.75" customHeight="1">
      <c r="A14" s="8" t="s">
        <v>20</v>
      </c>
      <c r="B14" s="5">
        <v>2022</v>
      </c>
      <c r="C14" s="5">
        <v>1</v>
      </c>
      <c r="D14" s="5">
        <v>1</v>
      </c>
      <c r="E14" s="19">
        <v>37060</v>
      </c>
      <c r="F14" s="20">
        <v>0</v>
      </c>
      <c r="G14" s="21">
        <f t="shared" si="0"/>
        <v>37060</v>
      </c>
      <c r="H14" s="12"/>
      <c r="I14" s="12"/>
    </row>
    <row r="15" spans="1:28" ht="15.75" customHeight="1">
      <c r="A15" s="8" t="s">
        <v>21</v>
      </c>
      <c r="B15" s="5">
        <v>2022</v>
      </c>
      <c r="C15" s="5">
        <v>12</v>
      </c>
      <c r="D15" s="5">
        <v>1</v>
      </c>
      <c r="E15" s="19">
        <v>1041840</v>
      </c>
      <c r="F15" s="20">
        <v>140000</v>
      </c>
      <c r="G15" s="21">
        <f t="shared" si="0"/>
        <v>1181840</v>
      </c>
      <c r="H15" s="12"/>
      <c r="I15" s="12"/>
    </row>
    <row r="16" spans="1:28" ht="15.75" customHeight="1">
      <c r="A16" s="8" t="s">
        <v>22</v>
      </c>
      <c r="B16" s="5">
        <v>2022</v>
      </c>
      <c r="C16" s="5">
        <v>12</v>
      </c>
      <c r="D16" s="5">
        <v>1</v>
      </c>
      <c r="E16" s="19">
        <v>932530</v>
      </c>
      <c r="F16" s="20">
        <v>95000</v>
      </c>
      <c r="G16" s="21">
        <f t="shared" si="0"/>
        <v>1027530</v>
      </c>
      <c r="H16" s="12"/>
      <c r="I16" s="12"/>
    </row>
    <row r="17" spans="1:9" ht="15.75" customHeight="1">
      <c r="A17" s="8" t="s">
        <v>23</v>
      </c>
      <c r="B17" s="5">
        <v>2022</v>
      </c>
      <c r="C17" s="5">
        <v>12</v>
      </c>
      <c r="D17" s="5">
        <v>1</v>
      </c>
      <c r="E17" s="19">
        <v>983558</v>
      </c>
      <c r="F17" s="20">
        <v>130000</v>
      </c>
      <c r="G17" s="21">
        <f t="shared" si="0"/>
        <v>1113558</v>
      </c>
      <c r="H17" s="12"/>
      <c r="I17" s="12"/>
    </row>
    <row r="18" spans="1:9" ht="15.75" customHeight="1">
      <c r="A18" s="8" t="s">
        <v>24</v>
      </c>
      <c r="B18" s="5">
        <v>2022</v>
      </c>
      <c r="C18" s="5">
        <v>9</v>
      </c>
      <c r="D18" s="5">
        <v>1</v>
      </c>
      <c r="E18" s="19">
        <v>786121</v>
      </c>
      <c r="F18" s="20">
        <v>85000</v>
      </c>
      <c r="G18" s="21">
        <f t="shared" si="0"/>
        <v>871121</v>
      </c>
      <c r="H18" s="12"/>
      <c r="I18" s="12"/>
    </row>
    <row r="19" spans="1:9" ht="15.75" customHeight="1">
      <c r="A19" s="8" t="s">
        <v>24</v>
      </c>
      <c r="B19" s="5">
        <v>2022</v>
      </c>
      <c r="C19" s="5">
        <v>3</v>
      </c>
      <c r="D19" s="5">
        <v>1</v>
      </c>
      <c r="E19" s="19">
        <v>226320</v>
      </c>
      <c r="F19" s="20">
        <v>60000</v>
      </c>
      <c r="G19" s="21">
        <f t="shared" si="0"/>
        <v>286320</v>
      </c>
      <c r="H19" s="12"/>
      <c r="I19" s="12"/>
    </row>
    <row r="20" spans="1:9" ht="15.75" customHeight="1">
      <c r="A20" s="8" t="s">
        <v>25</v>
      </c>
      <c r="B20" s="5">
        <v>2022</v>
      </c>
      <c r="C20" s="5">
        <v>12</v>
      </c>
      <c r="D20" s="5">
        <v>1</v>
      </c>
      <c r="E20" s="19">
        <v>989810</v>
      </c>
      <c r="F20" s="20">
        <v>153000</v>
      </c>
      <c r="G20" s="21">
        <f t="shared" si="0"/>
        <v>1142810</v>
      </c>
      <c r="H20" s="12"/>
      <c r="I20" s="12"/>
    </row>
    <row r="21" spans="1:9" ht="15.75" customHeight="1">
      <c r="A21" s="8" t="s">
        <v>26</v>
      </c>
      <c r="B21" s="5">
        <v>2022</v>
      </c>
      <c r="C21" s="5">
        <v>12</v>
      </c>
      <c r="D21" s="5">
        <v>1</v>
      </c>
      <c r="E21" s="19">
        <v>1041031</v>
      </c>
      <c r="F21" s="20">
        <v>160000</v>
      </c>
      <c r="G21" s="21">
        <f t="shared" si="0"/>
        <v>1201031</v>
      </c>
      <c r="H21" s="12"/>
      <c r="I21" s="12"/>
    </row>
    <row r="22" spans="1:9" ht="15.75" customHeight="1">
      <c r="A22" s="8" t="s">
        <v>27</v>
      </c>
      <c r="B22" s="5">
        <v>2022</v>
      </c>
      <c r="C22" s="5">
        <v>12</v>
      </c>
      <c r="D22" s="5">
        <v>1</v>
      </c>
      <c r="E22" s="19">
        <v>1012212</v>
      </c>
      <c r="F22" s="20">
        <v>155000</v>
      </c>
      <c r="G22" s="21">
        <f t="shared" si="0"/>
        <v>1167212</v>
      </c>
      <c r="H22" s="12"/>
      <c r="I22" s="12"/>
    </row>
    <row r="23" spans="1:9" ht="15.75" customHeight="1">
      <c r="A23" s="8" t="s">
        <v>28</v>
      </c>
      <c r="B23" s="5">
        <v>2022</v>
      </c>
      <c r="C23" s="5">
        <v>12</v>
      </c>
      <c r="D23" s="5">
        <v>1</v>
      </c>
      <c r="E23" s="19">
        <v>1059223</v>
      </c>
      <c r="F23" s="20">
        <v>90000</v>
      </c>
      <c r="G23" s="21">
        <f t="shared" si="0"/>
        <v>1149223</v>
      </c>
      <c r="H23" s="12"/>
      <c r="I23" s="12"/>
    </row>
    <row r="24" spans="1:9" ht="15.75" customHeight="1">
      <c r="A24" s="8" t="s">
        <v>29</v>
      </c>
      <c r="B24" s="5">
        <v>2022</v>
      </c>
      <c r="C24" s="5">
        <v>5</v>
      </c>
      <c r="D24" s="5">
        <v>1</v>
      </c>
      <c r="E24" s="19">
        <v>621776</v>
      </c>
      <c r="F24" s="20">
        <v>5000</v>
      </c>
      <c r="G24" s="21">
        <f t="shared" si="0"/>
        <v>626776</v>
      </c>
      <c r="H24" s="12"/>
      <c r="I24" s="12"/>
    </row>
    <row r="25" spans="1:9" ht="15.75" customHeight="1">
      <c r="A25" s="8" t="s">
        <v>29</v>
      </c>
      <c r="B25" s="5">
        <v>2022</v>
      </c>
      <c r="C25" s="5">
        <v>5</v>
      </c>
      <c r="D25" s="5">
        <v>1</v>
      </c>
      <c r="E25" s="19">
        <v>435725</v>
      </c>
      <c r="F25" s="20">
        <v>85000</v>
      </c>
      <c r="G25" s="21">
        <f t="shared" si="0"/>
        <v>520725</v>
      </c>
      <c r="H25" s="12"/>
      <c r="I25" s="12"/>
    </row>
    <row r="26" spans="1:9" ht="15.75" customHeight="1">
      <c r="A26" s="8" t="s">
        <v>29</v>
      </c>
      <c r="B26" s="5">
        <v>2022</v>
      </c>
      <c r="C26" s="5">
        <v>2</v>
      </c>
      <c r="D26" s="5">
        <v>1</v>
      </c>
      <c r="E26" s="19">
        <v>189043</v>
      </c>
      <c r="F26" s="20">
        <v>0</v>
      </c>
      <c r="G26" s="21">
        <f t="shared" si="0"/>
        <v>189043</v>
      </c>
      <c r="H26" s="12"/>
      <c r="I26" s="12"/>
    </row>
    <row r="27" spans="1:9" ht="15.75" customHeight="1">
      <c r="A27" s="8" t="s">
        <v>30</v>
      </c>
      <c r="B27" s="5">
        <v>2022</v>
      </c>
      <c r="C27" s="5">
        <v>12</v>
      </c>
      <c r="D27" s="5">
        <v>1</v>
      </c>
      <c r="E27" s="19">
        <v>1106962</v>
      </c>
      <c r="F27" s="20">
        <v>35000</v>
      </c>
      <c r="G27" s="21">
        <f t="shared" si="0"/>
        <v>1141962</v>
      </c>
      <c r="H27" s="12"/>
      <c r="I27" s="12"/>
    </row>
    <row r="28" spans="1:9" ht="15.75" customHeight="1">
      <c r="A28" s="8" t="s">
        <v>31</v>
      </c>
      <c r="B28" s="5">
        <v>2022</v>
      </c>
      <c r="C28" s="5">
        <v>12</v>
      </c>
      <c r="D28" s="5">
        <v>1</v>
      </c>
      <c r="E28" s="19">
        <v>927230</v>
      </c>
      <c r="F28" s="20">
        <v>130000</v>
      </c>
      <c r="G28" s="21">
        <f t="shared" si="0"/>
        <v>1057230</v>
      </c>
      <c r="H28" s="12"/>
      <c r="I28" s="12"/>
    </row>
    <row r="29" spans="1:9" ht="15.75" customHeight="1">
      <c r="A29" s="8" t="s">
        <v>32</v>
      </c>
      <c r="B29" s="5">
        <v>2022</v>
      </c>
      <c r="C29" s="5">
        <v>5</v>
      </c>
      <c r="D29" s="5">
        <v>1</v>
      </c>
      <c r="E29" s="19">
        <v>387561</v>
      </c>
      <c r="F29" s="20">
        <v>60000</v>
      </c>
      <c r="G29" s="21">
        <f t="shared" si="0"/>
        <v>447561</v>
      </c>
      <c r="H29" s="12"/>
      <c r="I29" s="12"/>
    </row>
    <row r="30" spans="1:9" ht="15.75" customHeight="1">
      <c r="A30" s="8" t="s">
        <v>32</v>
      </c>
      <c r="B30" s="5">
        <v>2022</v>
      </c>
      <c r="C30" s="5">
        <v>7</v>
      </c>
      <c r="D30" s="5">
        <v>1</v>
      </c>
      <c r="E30" s="19">
        <v>612787</v>
      </c>
      <c r="F30" s="20">
        <v>123000</v>
      </c>
      <c r="G30" s="21">
        <f t="shared" si="0"/>
        <v>735787</v>
      </c>
      <c r="H30" s="12"/>
      <c r="I30" s="12"/>
    </row>
    <row r="31" spans="1:9" ht="15.75" customHeight="1">
      <c r="A31" s="8" t="s">
        <v>33</v>
      </c>
      <c r="B31" s="5">
        <v>2022</v>
      </c>
      <c r="C31" s="5">
        <v>12</v>
      </c>
      <c r="D31" s="5">
        <v>1</v>
      </c>
      <c r="E31" s="19">
        <v>1096505</v>
      </c>
      <c r="F31" s="20">
        <v>140000</v>
      </c>
      <c r="G31" s="21">
        <f t="shared" si="0"/>
        <v>1236505</v>
      </c>
      <c r="H31" s="12"/>
      <c r="I31" s="12"/>
    </row>
    <row r="32" spans="1:9" ht="15.75" customHeight="1">
      <c r="A32" s="8" t="s">
        <v>34</v>
      </c>
      <c r="B32" s="5">
        <v>2022</v>
      </c>
      <c r="C32" s="5">
        <v>12</v>
      </c>
      <c r="D32" s="5">
        <v>1</v>
      </c>
      <c r="E32" s="19">
        <v>1016048</v>
      </c>
      <c r="F32" s="20">
        <v>148000</v>
      </c>
      <c r="G32" s="21">
        <f t="shared" si="0"/>
        <v>1164048</v>
      </c>
      <c r="H32" s="12"/>
      <c r="I32" s="12"/>
    </row>
    <row r="33" spans="1:9" ht="15.75" customHeight="1">
      <c r="A33" s="8" t="s">
        <v>35</v>
      </c>
      <c r="B33" s="5">
        <v>2022</v>
      </c>
      <c r="C33" s="5">
        <v>12</v>
      </c>
      <c r="D33" s="5">
        <v>1</v>
      </c>
      <c r="E33" s="19">
        <v>1068249</v>
      </c>
      <c r="F33" s="20">
        <v>153000</v>
      </c>
      <c r="G33" s="21">
        <f t="shared" si="0"/>
        <v>1221249</v>
      </c>
      <c r="H33" s="12"/>
      <c r="I33" s="12"/>
    </row>
    <row r="34" spans="1:9" ht="15.75" customHeight="1">
      <c r="A34" s="8" t="s">
        <v>36</v>
      </c>
      <c r="B34" s="5">
        <v>2022</v>
      </c>
      <c r="C34" s="5">
        <v>3</v>
      </c>
      <c r="D34" s="5">
        <v>1</v>
      </c>
      <c r="E34" s="19">
        <v>283733</v>
      </c>
      <c r="F34" s="20">
        <v>0</v>
      </c>
      <c r="G34" s="21">
        <f t="shared" si="0"/>
        <v>283733</v>
      </c>
      <c r="H34" s="12"/>
      <c r="I34" s="12"/>
    </row>
    <row r="35" spans="1:9" ht="15.75" customHeight="1">
      <c r="A35" s="8" t="s">
        <v>36</v>
      </c>
      <c r="B35" s="5">
        <v>2022</v>
      </c>
      <c r="C35" s="5">
        <v>9</v>
      </c>
      <c r="D35" s="5">
        <v>1</v>
      </c>
      <c r="E35" s="19">
        <v>759188</v>
      </c>
      <c r="F35" s="20">
        <v>133000</v>
      </c>
      <c r="G35" s="21">
        <f t="shared" si="0"/>
        <v>892188</v>
      </c>
      <c r="H35" s="12"/>
      <c r="I35" s="12"/>
    </row>
    <row r="36" spans="1:9" ht="15.75" customHeight="1">
      <c r="A36" s="8" t="s">
        <v>37</v>
      </c>
      <c r="B36" s="5">
        <v>2022</v>
      </c>
      <c r="C36" s="5">
        <v>6</v>
      </c>
      <c r="D36" s="5">
        <v>1</v>
      </c>
      <c r="E36" s="19">
        <v>587614</v>
      </c>
      <c r="F36" s="20">
        <v>60000</v>
      </c>
      <c r="G36" s="21">
        <f t="shared" si="0"/>
        <v>647614</v>
      </c>
      <c r="H36" s="12"/>
      <c r="I36" s="12"/>
    </row>
    <row r="37" spans="1:9" ht="15.75" customHeight="1">
      <c r="A37" s="8" t="s">
        <v>37</v>
      </c>
      <c r="B37" s="5">
        <v>2022</v>
      </c>
      <c r="C37" s="5">
        <v>6</v>
      </c>
      <c r="D37" s="5">
        <v>1</v>
      </c>
      <c r="E37" s="19">
        <v>498276</v>
      </c>
      <c r="F37" s="20">
        <v>70000</v>
      </c>
      <c r="G37" s="21">
        <f t="shared" si="0"/>
        <v>568276</v>
      </c>
      <c r="H37" s="12"/>
      <c r="I37" s="12"/>
    </row>
    <row r="38" spans="1:9" ht="15.75" customHeight="1">
      <c r="A38" s="8" t="s">
        <v>38</v>
      </c>
      <c r="B38" s="5">
        <v>2022</v>
      </c>
      <c r="C38" s="5">
        <v>11</v>
      </c>
      <c r="D38" s="5">
        <v>1</v>
      </c>
      <c r="E38" s="19">
        <v>1004109</v>
      </c>
      <c r="F38" s="20">
        <v>105000</v>
      </c>
      <c r="G38" s="21">
        <f t="shared" si="0"/>
        <v>1109109</v>
      </c>
      <c r="H38" s="12"/>
      <c r="I38" s="12"/>
    </row>
    <row r="39" spans="1:9" ht="15.75" customHeight="1">
      <c r="A39" s="8" t="s">
        <v>38</v>
      </c>
      <c r="B39" s="5">
        <v>2022</v>
      </c>
      <c r="C39" s="5">
        <v>1</v>
      </c>
      <c r="D39" s="5">
        <v>1</v>
      </c>
      <c r="E39" s="19">
        <v>89248</v>
      </c>
      <c r="F39" s="20">
        <v>0</v>
      </c>
      <c r="G39" s="21">
        <f t="shared" si="0"/>
        <v>89248</v>
      </c>
      <c r="H39" s="12"/>
      <c r="I39" s="12"/>
    </row>
    <row r="40" spans="1:9" ht="15.75" customHeight="1">
      <c r="A40" s="8" t="s">
        <v>39</v>
      </c>
      <c r="B40" s="5">
        <v>2022</v>
      </c>
      <c r="C40" s="5">
        <v>12</v>
      </c>
      <c r="D40" s="5">
        <v>1</v>
      </c>
      <c r="E40" s="19">
        <v>1063889</v>
      </c>
      <c r="F40" s="20">
        <v>180000</v>
      </c>
      <c r="G40" s="21">
        <f t="shared" si="0"/>
        <v>1243889</v>
      </c>
      <c r="H40" s="12"/>
      <c r="I40" s="12"/>
    </row>
    <row r="41" spans="1:9" ht="15.75" customHeight="1">
      <c r="A41" s="8" t="s">
        <v>40</v>
      </c>
      <c r="B41" s="5">
        <v>2022</v>
      </c>
      <c r="C41" s="5">
        <v>12</v>
      </c>
      <c r="D41" s="5">
        <v>1</v>
      </c>
      <c r="E41" s="19">
        <v>969129</v>
      </c>
      <c r="F41" s="20">
        <v>155000</v>
      </c>
      <c r="G41" s="21">
        <f t="shared" si="0"/>
        <v>1124129</v>
      </c>
      <c r="H41" s="12"/>
      <c r="I41" s="12"/>
    </row>
    <row r="42" spans="1:9" ht="15.75" customHeight="1">
      <c r="A42" s="8" t="s">
        <v>41</v>
      </c>
      <c r="B42" s="5">
        <v>2022</v>
      </c>
      <c r="C42" s="5">
        <v>12</v>
      </c>
      <c r="D42" s="5">
        <v>1</v>
      </c>
      <c r="E42" s="19">
        <v>1068614</v>
      </c>
      <c r="F42" s="20">
        <v>175000</v>
      </c>
      <c r="G42" s="21">
        <f t="shared" si="0"/>
        <v>1243614</v>
      </c>
      <c r="H42" s="12"/>
      <c r="I42" s="12"/>
    </row>
    <row r="43" spans="1:9" ht="15.75" customHeight="1">
      <c r="A43" s="8" t="s">
        <v>42</v>
      </c>
      <c r="B43" s="5">
        <v>2022</v>
      </c>
      <c r="C43" s="5">
        <v>12</v>
      </c>
      <c r="D43" s="5">
        <v>1</v>
      </c>
      <c r="E43" s="19">
        <v>1024257</v>
      </c>
      <c r="F43" s="20">
        <v>120000</v>
      </c>
      <c r="G43" s="21">
        <f t="shared" si="0"/>
        <v>1144257</v>
      </c>
      <c r="H43" s="12"/>
      <c r="I43" s="12"/>
    </row>
    <row r="44" spans="1:9" ht="15.75" customHeight="1">
      <c r="A44" s="8" t="s">
        <v>43</v>
      </c>
      <c r="B44" s="5">
        <v>2022</v>
      </c>
      <c r="C44" s="5">
        <v>12</v>
      </c>
      <c r="D44" s="5">
        <v>1</v>
      </c>
      <c r="E44" s="19">
        <v>1053600</v>
      </c>
      <c r="F44" s="20">
        <v>150000</v>
      </c>
      <c r="G44" s="21">
        <f t="shared" si="0"/>
        <v>1203600</v>
      </c>
      <c r="H44" s="12"/>
      <c r="I44" s="12"/>
    </row>
    <row r="45" spans="1:9" ht="15.75" customHeight="1">
      <c r="A45" s="8" t="s">
        <v>44</v>
      </c>
      <c r="B45" s="5">
        <v>2022</v>
      </c>
      <c r="C45" s="5">
        <v>12</v>
      </c>
      <c r="D45" s="5">
        <v>1</v>
      </c>
      <c r="E45" s="19">
        <v>1159523</v>
      </c>
      <c r="F45" s="20">
        <v>190000</v>
      </c>
      <c r="G45" s="21">
        <f t="shared" si="0"/>
        <v>1349523</v>
      </c>
      <c r="H45" s="12"/>
      <c r="I45" s="12"/>
    </row>
    <row r="46" spans="1:9" ht="15.75" customHeight="1">
      <c r="A46" s="8" t="s">
        <v>45</v>
      </c>
      <c r="B46" s="5">
        <v>2022</v>
      </c>
      <c r="C46" s="5">
        <v>12</v>
      </c>
      <c r="D46" s="5">
        <v>1</v>
      </c>
      <c r="E46" s="19">
        <v>1082780</v>
      </c>
      <c r="F46" s="22">
        <v>160000</v>
      </c>
      <c r="G46" s="21">
        <f t="shared" si="0"/>
        <v>1242780</v>
      </c>
      <c r="H46" s="12"/>
      <c r="I46" s="12"/>
    </row>
    <row r="47" spans="1:9" ht="15.75" customHeight="1">
      <c r="A47" s="8" t="s">
        <v>46</v>
      </c>
      <c r="B47" s="5">
        <v>2022</v>
      </c>
      <c r="C47" s="5">
        <v>12</v>
      </c>
      <c r="D47" s="5">
        <v>1</v>
      </c>
      <c r="E47" s="19">
        <v>918153</v>
      </c>
      <c r="F47" s="20">
        <v>90000</v>
      </c>
      <c r="G47" s="21">
        <f t="shared" si="0"/>
        <v>1008153</v>
      </c>
      <c r="H47" s="12"/>
      <c r="I47" s="12"/>
    </row>
    <row r="48" spans="1:9" ht="15.75" customHeight="1">
      <c r="A48" s="8" t="s">
        <v>47</v>
      </c>
      <c r="B48" s="5">
        <v>2022</v>
      </c>
      <c r="C48" s="5">
        <v>12</v>
      </c>
      <c r="D48" s="5">
        <v>1</v>
      </c>
      <c r="E48" s="19">
        <v>1144421</v>
      </c>
      <c r="F48" s="20">
        <v>190000</v>
      </c>
      <c r="G48" s="21">
        <f t="shared" si="0"/>
        <v>1334421</v>
      </c>
      <c r="H48" s="12"/>
      <c r="I48" s="12"/>
    </row>
    <row r="49" spans="1:9" ht="15.75" customHeight="1">
      <c r="A49" s="8" t="s">
        <v>48</v>
      </c>
      <c r="B49" s="5">
        <v>2022</v>
      </c>
      <c r="C49" s="5">
        <v>12</v>
      </c>
      <c r="D49" s="5">
        <v>1</v>
      </c>
      <c r="E49" s="19">
        <v>898271</v>
      </c>
      <c r="F49" s="20">
        <v>130000</v>
      </c>
      <c r="G49" s="21">
        <f t="shared" si="0"/>
        <v>1028271</v>
      </c>
      <c r="H49" s="12"/>
      <c r="I49" s="12"/>
    </row>
    <row r="50" spans="1:9" ht="15.75" customHeight="1">
      <c r="A50" s="8" t="s">
        <v>49</v>
      </c>
      <c r="B50" s="5">
        <v>2022</v>
      </c>
      <c r="C50" s="5">
        <v>12</v>
      </c>
      <c r="D50" s="5">
        <v>1</v>
      </c>
      <c r="E50" s="19">
        <v>912859</v>
      </c>
      <c r="F50" s="20">
        <v>145000</v>
      </c>
      <c r="G50" s="21">
        <f t="shared" si="0"/>
        <v>1057859</v>
      </c>
      <c r="H50" s="12"/>
      <c r="I50" s="12"/>
    </row>
    <row r="51" spans="1:9" ht="15.75" customHeight="1">
      <c r="A51" s="8" t="s">
        <v>50</v>
      </c>
      <c r="B51" s="5">
        <v>2022</v>
      </c>
      <c r="C51" s="5">
        <v>12</v>
      </c>
      <c r="D51" s="5">
        <v>1</v>
      </c>
      <c r="E51" s="19">
        <v>1013643</v>
      </c>
      <c r="F51" s="20">
        <v>135000</v>
      </c>
      <c r="G51" s="21">
        <f t="shared" si="0"/>
        <v>1148643</v>
      </c>
      <c r="H51" s="12"/>
      <c r="I51" s="12"/>
    </row>
    <row r="52" spans="1:9" ht="15.75" customHeight="1">
      <c r="A52" s="8" t="s">
        <v>51</v>
      </c>
      <c r="B52" s="5">
        <v>2022</v>
      </c>
      <c r="C52" s="5">
        <v>12</v>
      </c>
      <c r="D52" s="5">
        <v>1</v>
      </c>
      <c r="E52" s="19">
        <v>1132302</v>
      </c>
      <c r="F52" s="20">
        <v>138000</v>
      </c>
      <c r="G52" s="21">
        <f t="shared" ref="G52" si="1">E52+F52</f>
        <v>1270302</v>
      </c>
      <c r="H52" s="12"/>
      <c r="I52" s="12"/>
    </row>
    <row r="53" spans="1:9" ht="15.75" customHeight="1"/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phoneticPr fontId="12" type="noConversion"/>
  <pageMargins left="0.7" right="0.7" top="0.75" bottom="0.75" header="0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Bauer Jaroslav</cp:lastModifiedBy>
  <cp:lastPrinted>2024-03-01T20:08:57Z</cp:lastPrinted>
  <dcterms:created xsi:type="dcterms:W3CDTF">2020-04-29T09:28:31Z</dcterms:created>
  <dcterms:modified xsi:type="dcterms:W3CDTF">2024-03-01T20:57:04Z</dcterms:modified>
</cp:coreProperties>
</file>